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hansomk.sharepoint.com/Shared Documents/PAKKKUMISED/RMK - Lavassaare kahepaiksete elupaiga hooldus/"/>
    </mc:Choice>
  </mc:AlternateContent>
  <xr:revisionPtr revIDLastSave="43" documentId="13_ncr:1_{0118FCE1-76D4-474F-8CB6-21E431807FF9}" xr6:coauthVersionLast="47" xr6:coauthVersionMax="47" xr10:uidLastSave="{326AF692-475A-491D-BBD7-4658EDFA02BF}"/>
  <bookViews>
    <workbookView xWindow="-120" yWindow="-120" windowWidth="29040" windowHeight="15720" xr2:uid="{00000000-000D-0000-FFFF-FFFF00000000}"/>
  </bookViews>
  <sheets>
    <sheet name="Hinnapakkumuse vorm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8" i="2" s="1"/>
  <c r="G9" i="2" s="1"/>
  <c r="G10" i="2" l="1"/>
</calcChain>
</file>

<file path=xl/sharedStrings.xml><?xml version="1.0" encoding="utf-8"?>
<sst xmlns="http://schemas.openxmlformats.org/spreadsheetml/2006/main" count="15" uniqueCount="15">
  <si>
    <t>Ühik</t>
  </si>
  <si>
    <t>Maht</t>
  </si>
  <si>
    <t>Ühiku hind; €</t>
  </si>
  <si>
    <t>Summa; €</t>
  </si>
  <si>
    <t>Hankedokumentide lisa 1</t>
  </si>
  <si>
    <t>Hinnapakkumus</t>
  </si>
  <si>
    <t>KOKKU</t>
  </si>
  <si>
    <t>Käibemaks</t>
  </si>
  <si>
    <t>SUMMA</t>
  </si>
  <si>
    <t>Tööliik</t>
  </si>
  <si>
    <t>ha</t>
  </si>
  <si>
    <t>Töö</t>
  </si>
  <si>
    <t>Lavassaare kahepaiksete elupaiga hooldus (juurimine)</t>
  </si>
  <si>
    <t>Lavassaare kahepaiksete elupaiga hooldus</t>
  </si>
  <si>
    <t>Esindaja nimi:  Kaupo Jansen (juhatuse liige)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</si>
</sst>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4" x14ac:knownFonts="1">
    <font>
      <sz val="11"/>
      <color theme="1"/>
      <name val="Calibri"/>
      <family val="2"/>
      <charset val="186"/>
      <scheme val="minor"/>
    </font>
    <font>
      <sz val="9"/>
      <color theme="1"/>
      <name val="Arial"/>
      <family val="2"/>
      <charset val="186"/>
    </font>
    <font>
      <sz val="10"/>
      <name val="Arial"/>
      <family val="2"/>
      <charset val="186"/>
    </font>
    <font>
      <sz val="8"/>
      <color indexed="8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i/>
      <sz val="12"/>
      <color theme="1"/>
      <name val="Calibri"/>
      <family val="2"/>
      <charset val="186"/>
      <scheme val="minor"/>
    </font>
    <font>
      <sz val="9"/>
      <color theme="1"/>
      <name val="Calibri"/>
      <family val="2"/>
      <charset val="186"/>
      <scheme val="minor"/>
    </font>
    <font>
      <sz val="14"/>
      <color theme="1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  <scheme val="minor"/>
    </font>
    <font>
      <b/>
      <sz val="11"/>
      <color indexed="8"/>
      <name val="Calibri"/>
      <family val="2"/>
      <charset val="186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5">
    <xf numFmtId="0" fontId="0" fillId="0" borderId="0"/>
    <xf numFmtId="1" fontId="2" fillId="0" borderId="1" applyAlignment="0"/>
    <xf numFmtId="0" fontId="2" fillId="0" borderId="0"/>
    <xf numFmtId="1" fontId="2" fillId="0" borderId="1" applyAlignment="0"/>
    <xf numFmtId="1" fontId="2" fillId="0" borderId="1" applyAlignment="0"/>
  </cellStyleXfs>
  <cellXfs count="35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/>
    </xf>
    <xf numFmtId="0" fontId="3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6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9" fillId="2" borderId="0" xfId="0" applyFont="1" applyFill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left" wrapText="1"/>
    </xf>
    <xf numFmtId="0" fontId="10" fillId="2" borderId="0" xfId="0" applyFont="1" applyFill="1" applyAlignment="1">
      <alignment horizontal="center"/>
    </xf>
    <xf numFmtId="2" fontId="11" fillId="0" borderId="1" xfId="0" applyNumberFormat="1" applyFont="1" applyBorder="1" applyAlignment="1">
      <alignment horizontal="center"/>
    </xf>
    <xf numFmtId="4" fontId="11" fillId="0" borderId="1" xfId="0" applyNumberFormat="1" applyFont="1" applyBorder="1" applyAlignment="1">
      <alignment horizontal="center"/>
    </xf>
    <xf numFmtId="0" fontId="10" fillId="2" borderId="0" xfId="0" applyFont="1" applyFill="1" applyAlignment="1">
      <alignment horizontal="left" wrapText="1"/>
    </xf>
    <xf numFmtId="2" fontId="10" fillId="0" borderId="0" xfId="0" applyNumberFormat="1" applyFont="1" applyAlignment="1">
      <alignment horizontal="right"/>
    </xf>
    <xf numFmtId="164" fontId="11" fillId="0" borderId="1" xfId="0" applyNumberFormat="1" applyFont="1" applyBorder="1" applyAlignment="1">
      <alignment horizontal="center"/>
    </xf>
    <xf numFmtId="2" fontId="10" fillId="2" borderId="0" xfId="0" applyNumberFormat="1" applyFont="1" applyFill="1" applyAlignment="1">
      <alignment horizontal="right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2" fontId="0" fillId="0" borderId="1" xfId="0" applyNumberFormat="1" applyBorder="1" applyAlignment="1">
      <alignment horizontal="center"/>
    </xf>
    <xf numFmtId="0" fontId="9" fillId="2" borderId="0" xfId="0" applyFont="1" applyFill="1" applyAlignment="1">
      <alignment horizontal="left" wrapText="1"/>
    </xf>
    <xf numFmtId="2" fontId="0" fillId="0" borderId="1" xfId="0" applyNumberFormat="1" applyBorder="1" applyAlignment="1">
      <alignment horizontal="center" wrapText="1"/>
    </xf>
    <xf numFmtId="0" fontId="13" fillId="0" borderId="0" xfId="0" applyFont="1"/>
    <xf numFmtId="0" fontId="10" fillId="0" borderId="1" xfId="0" applyFont="1" applyBorder="1" applyAlignment="1">
      <alignment horizontal="center"/>
    </xf>
    <xf numFmtId="4" fontId="11" fillId="3" borderId="1" xfId="0" applyNumberFormat="1" applyFont="1" applyFill="1" applyBorder="1" applyAlignment="1">
      <alignment horizontal="center"/>
    </xf>
    <xf numFmtId="0" fontId="9" fillId="2" borderId="0" xfId="0" applyFont="1" applyFill="1" applyAlignment="1">
      <alignment horizontal="left" wrapText="1"/>
    </xf>
    <xf numFmtId="0" fontId="8" fillId="2" borderId="2" xfId="0" applyFont="1" applyFill="1" applyBorder="1" applyAlignment="1">
      <alignment horizontal="left" wrapText="1"/>
    </xf>
    <xf numFmtId="0" fontId="5" fillId="2" borderId="0" xfId="0" applyFont="1" applyFill="1" applyAlignment="1">
      <alignment horizontal="left" wrapText="1"/>
    </xf>
    <xf numFmtId="0" fontId="5" fillId="2" borderId="0" xfId="0" applyFont="1" applyFill="1" applyAlignment="1">
      <alignment horizontal="left"/>
    </xf>
    <xf numFmtId="0" fontId="12" fillId="2" borderId="0" xfId="0" applyFont="1" applyFill="1" applyAlignment="1">
      <alignment horizontal="right" vertical="center"/>
    </xf>
    <xf numFmtId="0" fontId="7" fillId="2" borderId="0" xfId="0" applyFont="1" applyFill="1" applyAlignment="1">
      <alignment horizontal="left"/>
    </xf>
  </cellXfs>
  <cellStyles count="5">
    <cellStyle name="Normaallaad" xfId="0" builtinId="0"/>
    <cellStyle name="Normal 2" xfId="2" xr:uid="{00000000-0005-0000-0000-000001000000}"/>
    <cellStyle name="Normal 3 2" xfId="1" xr:uid="{00000000-0005-0000-0000-000002000000}"/>
    <cellStyle name="Normal 3 2 4" xfId="3" xr:uid="{00000000-0005-0000-0000-000003000000}"/>
    <cellStyle name="Normal 3 2 4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3"/>
  <sheetViews>
    <sheetView tabSelected="1" zoomScaleNormal="100" workbookViewId="0">
      <selection activeCell="F7" sqref="F7"/>
    </sheetView>
  </sheetViews>
  <sheetFormatPr defaultColWidth="9.140625" defaultRowHeight="12" x14ac:dyDescent="0.2"/>
  <cols>
    <col min="1" max="1" width="2.42578125" style="1" customWidth="1"/>
    <col min="2" max="2" width="6.28515625" style="1" customWidth="1"/>
    <col min="3" max="3" width="56" style="1" bestFit="1" customWidth="1"/>
    <col min="4" max="4" width="6.5703125" style="3" customWidth="1"/>
    <col min="5" max="5" width="9.42578125" style="1" bestFit="1" customWidth="1"/>
    <col min="6" max="6" width="11.140625" style="1" customWidth="1"/>
    <col min="7" max="7" width="11.5703125" style="1" customWidth="1"/>
    <col min="8" max="8" width="6.7109375" style="1" customWidth="1"/>
    <col min="9" max="16384" width="9.140625" style="1"/>
  </cols>
  <sheetData>
    <row r="1" spans="1:8" ht="42" customHeight="1" x14ac:dyDescent="0.25">
      <c r="A1" s="2"/>
      <c r="B1" s="31"/>
      <c r="C1" s="32"/>
      <c r="D1" s="33" t="s">
        <v>4</v>
      </c>
      <c r="E1" s="33"/>
      <c r="F1" s="33"/>
      <c r="G1" s="33"/>
      <c r="H1" s="2"/>
    </row>
    <row r="2" spans="1:8" ht="31.5" customHeight="1" x14ac:dyDescent="0.3">
      <c r="A2" s="2"/>
      <c r="B2" s="26" t="s">
        <v>13</v>
      </c>
      <c r="C2" s="5"/>
      <c r="D2" s="5"/>
      <c r="E2" s="6"/>
      <c r="F2" s="6"/>
      <c r="G2" s="6"/>
      <c r="H2" s="2"/>
    </row>
    <row r="3" spans="1:8" ht="18.95" customHeight="1" x14ac:dyDescent="0.2">
      <c r="A3" s="2"/>
      <c r="B3" s="6"/>
      <c r="C3" s="6"/>
      <c r="D3" s="7"/>
      <c r="E3" s="6"/>
      <c r="F3" s="6"/>
      <c r="G3" s="6"/>
      <c r="H3" s="2"/>
    </row>
    <row r="4" spans="1:8" ht="26.45" customHeight="1" x14ac:dyDescent="0.3">
      <c r="A4" s="2"/>
      <c r="B4" s="34" t="s">
        <v>5</v>
      </c>
      <c r="C4" s="34"/>
      <c r="D4" s="7"/>
      <c r="E4" s="6"/>
      <c r="F4" s="6"/>
      <c r="G4" s="6"/>
      <c r="H4" s="2"/>
    </row>
    <row r="5" spans="1:8" ht="24.95" customHeight="1" x14ac:dyDescent="0.2">
      <c r="A5" s="2"/>
      <c r="B5" s="30"/>
      <c r="C5" s="30"/>
      <c r="D5" s="24"/>
      <c r="E5" s="24"/>
      <c r="F5" s="24"/>
      <c r="G5" s="24"/>
      <c r="H5" s="2"/>
    </row>
    <row r="6" spans="1:8" ht="27" customHeight="1" x14ac:dyDescent="0.2">
      <c r="A6" s="2"/>
      <c r="B6" s="10" t="s">
        <v>11</v>
      </c>
      <c r="C6" s="11" t="s">
        <v>9</v>
      </c>
      <c r="D6" s="11" t="s">
        <v>0</v>
      </c>
      <c r="E6" s="11" t="s">
        <v>1</v>
      </c>
      <c r="F6" s="10" t="s">
        <v>2</v>
      </c>
      <c r="G6" s="11" t="s">
        <v>3</v>
      </c>
      <c r="H6" s="2"/>
    </row>
    <row r="7" spans="1:8" ht="27" customHeight="1" x14ac:dyDescent="0.25">
      <c r="A7" s="2"/>
      <c r="B7" s="27">
        <v>1</v>
      </c>
      <c r="C7" s="22" t="s">
        <v>12</v>
      </c>
      <c r="D7" s="21" t="s">
        <v>10</v>
      </c>
      <c r="E7" s="23">
        <v>8.8000000000000007</v>
      </c>
      <c r="F7" s="25">
        <v>1490</v>
      </c>
      <c r="G7" s="23">
        <f>E7*F7</f>
        <v>13112.000000000002</v>
      </c>
      <c r="H7" s="2"/>
    </row>
    <row r="8" spans="1:8" ht="15" x14ac:dyDescent="0.25">
      <c r="A8" s="4"/>
      <c r="B8" s="12"/>
      <c r="C8" s="13"/>
      <c r="D8" s="14"/>
      <c r="E8" s="14"/>
      <c r="F8" s="15" t="s">
        <v>6</v>
      </c>
      <c r="G8" s="28">
        <f>SUM(G7:G7)</f>
        <v>13112.000000000002</v>
      </c>
    </row>
    <row r="9" spans="1:8" ht="15" x14ac:dyDescent="0.25">
      <c r="A9" s="4"/>
      <c r="B9" s="12"/>
      <c r="C9" s="17"/>
      <c r="D9" s="14"/>
      <c r="E9" s="18"/>
      <c r="F9" s="19" t="s">
        <v>7</v>
      </c>
      <c r="G9" s="16">
        <f>G8*0.24</f>
        <v>3146.88</v>
      </c>
    </row>
    <row r="10" spans="1:8" ht="15" x14ac:dyDescent="0.25">
      <c r="A10" s="4"/>
      <c r="B10" s="14"/>
      <c r="C10" s="17"/>
      <c r="D10" s="14"/>
      <c r="E10" s="20"/>
      <c r="F10" s="16" t="s">
        <v>8</v>
      </c>
      <c r="G10" s="16">
        <f>G8+G9</f>
        <v>16258.880000000001</v>
      </c>
    </row>
    <row r="11" spans="1:8" x14ac:dyDescent="0.2">
      <c r="A11" s="2"/>
      <c r="B11" s="6"/>
      <c r="C11" s="6"/>
      <c r="D11" s="7"/>
      <c r="E11" s="6"/>
      <c r="F11" s="6"/>
      <c r="G11" s="6"/>
    </row>
    <row r="12" spans="1:8" ht="12.75" x14ac:dyDescent="0.2">
      <c r="A12" s="2"/>
      <c r="B12" s="29"/>
      <c r="C12" s="29"/>
      <c r="D12" s="8"/>
      <c r="E12" s="9"/>
      <c r="F12" s="9"/>
      <c r="G12" s="9"/>
    </row>
    <row r="13" spans="1:8" ht="12.75" x14ac:dyDescent="0.2">
      <c r="A13" s="2"/>
      <c r="B13" s="29" t="s">
        <v>14</v>
      </c>
      <c r="C13" s="29"/>
      <c r="D13" s="8"/>
      <c r="E13" s="9"/>
      <c r="F13" s="9"/>
      <c r="G13" s="9"/>
    </row>
  </sheetData>
  <mergeCells count="6">
    <mergeCell ref="B12:C12"/>
    <mergeCell ref="B13:C13"/>
    <mergeCell ref="B5:C5"/>
    <mergeCell ref="B1:C1"/>
    <mergeCell ref="D1:G1"/>
    <mergeCell ref="B4:C4"/>
  </mergeCells>
  <pageMargins left="0.31496062992125984" right="0.11811023622047245" top="0.55118110236220474" bottom="0.55118110236220474" header="0.31496062992125984" footer="0.31496062992125984"/>
  <pageSetup paperSize="9" scale="90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46350487A8D2B45BBBF1697B940CB51" ma:contentTypeVersion="16" ma:contentTypeDescription="Loo uus dokument" ma:contentTypeScope="" ma:versionID="60b914921fc3252479dc40f6c2216e3f">
  <xsd:schema xmlns:xsd="http://www.w3.org/2001/XMLSchema" xmlns:xs="http://www.w3.org/2001/XMLSchema" xmlns:p="http://schemas.microsoft.com/office/2006/metadata/properties" xmlns:ns2="f1d14a5b-24e2-4558-922f-8dc314919bfa" xmlns:ns3="d0101652-bc8b-4278-adbd-fe8248181632" targetNamespace="http://schemas.microsoft.com/office/2006/metadata/properties" ma:root="true" ma:fieldsID="8b3da6e8b8e934adb5cebdd0a884e652" ns2:_="" ns3:_="">
    <xsd:import namespace="f1d14a5b-24e2-4558-922f-8dc314919bfa"/>
    <xsd:import namespace="d0101652-bc8b-4278-adbd-fe824818163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d14a5b-24e2-4558-922f-8dc314919bf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MediaServiceAuto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MediaServiceLocation" ma:internalName="MediaServiceLocation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Pildisildid" ma:readOnly="false" ma:fieldId="{5cf76f15-5ced-4ddc-b409-7134ff3c332f}" ma:taxonomyMulti="true" ma:sspId="e9939950-28b6-4c40-9021-e4b06a5031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0101652-bc8b-4278-adbd-fe8248181632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dd8182e5-78b2-40f0-8a83-14c5fa540e9f}" ma:internalName="TaxCatchAll" ma:showField="CatchAllData" ma:web="d0101652-bc8b-4278-adbd-fe824818163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0101652-bc8b-4278-adbd-fe8248181632">
      <UserInfo>
        <DisplayName/>
        <AccountId xsi:nil="true"/>
        <AccountType/>
      </UserInfo>
    </SharedWithUsers>
    <lcf76f155ced4ddcb4097134ff3c332f xmlns="f1d14a5b-24e2-4558-922f-8dc314919bfa">
      <Terms xmlns="http://schemas.microsoft.com/office/infopath/2007/PartnerControls"/>
    </lcf76f155ced4ddcb4097134ff3c332f>
    <TaxCatchAll xmlns="d0101652-bc8b-4278-adbd-fe8248181632" xsi:nil="true"/>
  </documentManagement>
</p:properties>
</file>

<file path=customXml/itemProps1.xml><?xml version="1.0" encoding="utf-8"?>
<ds:datastoreItem xmlns:ds="http://schemas.openxmlformats.org/officeDocument/2006/customXml" ds:itemID="{9764CAF1-FA42-4E0B-B0D5-40B61CCB3BC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EDBD618-FE9A-4E65-AA50-B965FB274F0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1d14a5b-24e2-4558-922f-8dc314919bfa"/>
    <ds:schemaRef ds:uri="d0101652-bc8b-4278-adbd-fe824818163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4521B04-4689-4F48-A55A-3AE684A1B4CC}">
  <ds:schemaRefs>
    <ds:schemaRef ds:uri="http://schemas.microsoft.com/office/2006/metadata/properties"/>
    <ds:schemaRef ds:uri="http://schemas.microsoft.com/office/infopath/2007/PartnerControls"/>
    <ds:schemaRef ds:uri="cf49515c-1ec1-4d43-b2b6-72147910d7b4"/>
    <ds:schemaRef ds:uri="6687768b-53fe-4807-b859-73528b8e3065"/>
    <ds:schemaRef ds:uri="d0101652-bc8b-4278-adbd-fe8248181632"/>
    <ds:schemaRef ds:uri="f1d14a5b-24e2-4558-922f-8dc314919bf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1</vt:i4>
      </vt:variant>
    </vt:vector>
  </HeadingPairs>
  <TitlesOfParts>
    <vt:vector size="1" baseType="lpstr">
      <vt:lpstr>Hinnapakkumuse vorm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Kristo</dc:creator>
  <cp:lastModifiedBy>Kaupo Jansen</cp:lastModifiedBy>
  <cp:lastPrinted>2019-11-11T10:06:12Z</cp:lastPrinted>
  <dcterms:created xsi:type="dcterms:W3CDTF">2015-06-10T13:35:29Z</dcterms:created>
  <dcterms:modified xsi:type="dcterms:W3CDTF">2025-11-24T13:25:02Z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0x010100846350487A8D2B45BBBF1697B940CB51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</Properties>
</file>